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35" firstSheet="14" activeTab="21"/>
  </bookViews>
  <sheets>
    <sheet name="Załącznik 2.1" sheetId="1" r:id="rId1"/>
    <sheet name="Załącznik 2.2" sheetId="2" r:id="rId2"/>
    <sheet name="Załącznik 2.3" sheetId="3" r:id="rId3"/>
    <sheet name="Załącznik 2.4" sheetId="4" r:id="rId4"/>
    <sheet name="Załącznik 2.5" sheetId="5" r:id="rId5"/>
    <sheet name="Załącznik 2.6" sheetId="6" r:id="rId6"/>
    <sheet name="Załącznik 2.7" sheetId="7" r:id="rId7"/>
    <sheet name="Załącznik 2.8" sheetId="8" r:id="rId8"/>
    <sheet name="Załącznik 2.9" sheetId="9" r:id="rId9"/>
    <sheet name="Załącznik 2.10" sheetId="10" r:id="rId10"/>
    <sheet name="Załącznik 2.11" sheetId="11" r:id="rId11"/>
    <sheet name="Załącznik 2.12" sheetId="12" r:id="rId12"/>
    <sheet name="Załącznik 2.13" sheetId="13" r:id="rId13"/>
    <sheet name="Załącznik 2.14" sheetId="14" r:id="rId14"/>
    <sheet name="Załącznik 2.15" sheetId="15" r:id="rId15"/>
    <sheet name="Załącznik 2.16" sheetId="16" r:id="rId16"/>
    <sheet name="Załącznik 2.17" sheetId="17" r:id="rId17"/>
    <sheet name="Załącznik 2.18" sheetId="18" r:id="rId18"/>
    <sheet name="Załącznik 2.19" sheetId="19" r:id="rId19"/>
    <sheet name="Załącznik 2.20" sheetId="20" r:id="rId20"/>
    <sheet name="Załącznik 2.21" sheetId="21" r:id="rId21"/>
    <sheet name="Załącznik 2.22" sheetId="22" r:id="rId22"/>
  </sheets>
  <definedNames/>
  <calcPr fullCalcOnLoad="1"/>
</workbook>
</file>

<file path=xl/sharedStrings.xml><?xml version="1.0" encoding="utf-8"?>
<sst xmlns="http://schemas.openxmlformats.org/spreadsheetml/2006/main" count="734" uniqueCount="119">
  <si>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</si>
  <si>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</si>
  <si>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</si>
  <si>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</si>
  <si>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</si>
  <si>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</si>
  <si>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</si>
  <si>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5.</t>
  </si>
  <si>
    <t>6.</t>
  </si>
  <si>
    <t>Załącznik nr 2.1</t>
  </si>
  <si>
    <t>FORMULARZ OFERTOWO – CENOWY</t>
  </si>
  <si>
    <t>PAKIET I</t>
  </si>
  <si>
    <t>Lp.</t>
  </si>
  <si>
    <t>Urządzenia</t>
  </si>
  <si>
    <t>Jednostka miary</t>
  </si>
  <si>
    <t>Ilość</t>
  </si>
  <si>
    <t>Cena jednostkowa netto za 1 jedn. miary</t>
  </si>
  <si>
    <t>Cena jednostkowa brutto za 1 jedn. miary</t>
  </si>
  <si>
    <t>7.</t>
  </si>
  <si>
    <t>8.</t>
  </si>
  <si>
    <t>szt.</t>
  </si>
  <si>
    <t>Wartość netto PLN za całą ilość</t>
  </si>
  <si>
    <t>Wartość brutto PLN za całą ilość</t>
  </si>
  <si>
    <t>CENA OFERTY 
ŁĄCZNIE WRAZ PODATKIEM VAT :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</si>
  <si>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gwarancyjnego.
</t>
    </r>
  </si>
  <si>
    <t xml:space="preserve">Oferujemy dostawę w terminie: </t>
  </si>
  <si>
    <t>………..</t>
  </si>
  <si>
    <t xml:space="preserve">dni od daty podpisania umowy </t>
  </si>
  <si>
    <t>(maksymalny termin dostawy: 14 dni, minimalny oceniany termin dostawy: 7 dni)</t>
  </si>
  <si>
    <t>Załącznik nr 2.2</t>
  </si>
  <si>
    <t>PAKIET II</t>
  </si>
  <si>
    <t>Załącznik nr 2.3</t>
  </si>
  <si>
    <t>Załącznik nr 2.4</t>
  </si>
  <si>
    <t>Załącznik nr 2.5</t>
  </si>
  <si>
    <t>Załącznik nr 2.6</t>
  </si>
  <si>
    <t>Załącznik nr 2.7</t>
  </si>
  <si>
    <t>PAKIET VII</t>
  </si>
  <si>
    <t>PAKIET VI</t>
  </si>
  <si>
    <t>PAKIET IV</t>
  </si>
  <si>
    <t>PAKIET III</t>
  </si>
  <si>
    <t>Laptop</t>
  </si>
  <si>
    <t>PAKIET V</t>
  </si>
  <si>
    <t>Załącznik nr 2.8</t>
  </si>
  <si>
    <t>PAKIET VIII</t>
  </si>
  <si>
    <t>PAKIET XVI</t>
  </si>
  <si>
    <t>PAKIET XV</t>
  </si>
  <si>
    <t>PAKIET XIV</t>
  </si>
  <si>
    <t>PAKIET XIII</t>
  </si>
  <si>
    <t>PAKIET XII</t>
  </si>
  <si>
    <t>PAKIET XI</t>
  </si>
  <si>
    <t>PAKIET X</t>
  </si>
  <si>
    <t>PAKIET IX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</si>
  <si>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</si>
  <si>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</si>
  <si>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</si>
  <si>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</si>
  <si>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</si>
  <si>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</si>
  <si>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</si>
  <si>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</si>
  <si>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Mysz bezprzewodowa</t>
  </si>
  <si>
    <t>Pamięć flash (pendrive)</t>
  </si>
  <si>
    <t>Załącznik nr 2.17</t>
  </si>
  <si>
    <t>PAKIET XVII</t>
  </si>
  <si>
    <t>Załącznik nr 2.18</t>
  </si>
  <si>
    <t>PAKIET XVIII</t>
  </si>
  <si>
    <t>Urządzenie wielofunkcyjne</t>
  </si>
  <si>
    <t>Przełącznik sieciowy (switch)</t>
  </si>
  <si>
    <t xml:space="preserve">(maksymalny termin dostawy: 14 dni, minimalny oceniany termin dostawy: 7 dni)   </t>
  </si>
  <si>
    <t xml:space="preserve">(maksymalny termin dostawy: 14 dni, minimalny oceniany termin dostawy: 7 dni)  </t>
  </si>
  <si>
    <t>Komputer stacjonarny</t>
  </si>
  <si>
    <t>Klawiatura bezprzewodowa</t>
  </si>
  <si>
    <t>Komputer przenośny typu 2w1</t>
  </si>
  <si>
    <t>Klawiatura przewodowa</t>
  </si>
  <si>
    <t>Kabel HDMI-DVI</t>
  </si>
  <si>
    <t>Adapter USB-C</t>
  </si>
  <si>
    <t>Adapter USB-C na USB-A</t>
  </si>
  <si>
    <t>Drukarka</t>
  </si>
  <si>
    <t xml:space="preserve">Kabel USB - USB mini </t>
  </si>
  <si>
    <t>Kabel USB A-B</t>
  </si>
  <si>
    <t>Stacja dokująca (adapter wieloportowy)</t>
  </si>
  <si>
    <t>Pamięć typu flash (pendrive)</t>
  </si>
  <si>
    <t>PAKIET XIX</t>
  </si>
  <si>
    <t>Załącznik nr 2.19</t>
  </si>
  <si>
    <t xml:space="preserve">szt. </t>
  </si>
  <si>
    <t xml:space="preserve">tygodni od daty podpisania umowy </t>
  </si>
  <si>
    <t>(maksymalny termin dostawy: 4 tygodnie, minimalny oceniany termin dostawy: 1 tydzień)</t>
  </si>
  <si>
    <t>Dysk SSD</t>
  </si>
  <si>
    <t>Załącznik nr 2.20</t>
  </si>
  <si>
    <t>PAKIET XX</t>
  </si>
  <si>
    <t>Monitor komputerowy</t>
  </si>
  <si>
    <t>Zasilacz ATX</t>
  </si>
  <si>
    <t>Karta microSDHC</t>
  </si>
  <si>
    <t>Wentylator 120mm</t>
  </si>
  <si>
    <t>Obudowa PC</t>
  </si>
  <si>
    <t>Dysk zewnętrzny SSD</t>
  </si>
  <si>
    <t>Dysk twardy zewnętrzny 2TB</t>
  </si>
  <si>
    <t>Dysk twardy zewnętrzny 4TB</t>
  </si>
  <si>
    <t>Obudowa zewnętrzna na dysk HDD</t>
  </si>
  <si>
    <t>Konwerter sygnału HDMI na IP, zestaw sender+receiver</t>
  </si>
  <si>
    <t>Konwerter sygnału HDMI na IP, dodatkowy receiver</t>
  </si>
  <si>
    <t>Napęd HDD zewnętrzny</t>
  </si>
  <si>
    <t>Bateria do laptopa Dell Precision M6800</t>
  </si>
  <si>
    <r>
      <t>Pamięć flash (pendrive)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dla iPhone</t>
    </r>
  </si>
  <si>
    <t>Laptop typu 1</t>
  </si>
  <si>
    <t>Laptop typu 2</t>
  </si>
  <si>
    <t>Zestaw klawiatura i mysz</t>
  </si>
  <si>
    <t>Adapter Thunderbolt 3 na Thunderbolt 2</t>
  </si>
  <si>
    <t>Bateria do laptopa Dell Vostro 3460</t>
  </si>
  <si>
    <t>Bateria do laptopa Dell Vostro 3560</t>
  </si>
  <si>
    <t>Przenośny napęd DVD</t>
  </si>
  <si>
    <t>Punkt dostępu Wifi</t>
  </si>
  <si>
    <t>Komputer przemysłowy</t>
  </si>
  <si>
    <t>Załącznik nr 2.21</t>
  </si>
  <si>
    <t>PAKIET XXI</t>
  </si>
  <si>
    <t>Załącznik nr 2.22</t>
  </si>
  <si>
    <t>PAKIET XXII</t>
  </si>
  <si>
    <t>(maksymalny termin dostawy: 8 tygodni, minimalny oceniany termin dostawy: 4 tygodnie)</t>
  </si>
  <si>
    <t>Kabel sygnałowy HDMI-DVI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</si>
</sst>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4" fontId="2" fillId="0" borderId="10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44" fontId="48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 indent="4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33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9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11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60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33" customHeight="1">
      <c r="A10" s="8">
        <v>2</v>
      </c>
      <c r="B10" s="17" t="s">
        <v>91</v>
      </c>
      <c r="C10" s="18" t="s">
        <v>20</v>
      </c>
      <c r="D10" s="18">
        <v>1</v>
      </c>
      <c r="E10" s="12"/>
      <c r="F10" s="13">
        <f aca="true" t="shared" si="0" ref="F10:F18">E10*1.23</f>
        <v>0</v>
      </c>
      <c r="G10" s="13">
        <f aca="true" t="shared" si="1" ref="G10:G18">E10*D10</f>
        <v>0</v>
      </c>
      <c r="H10" s="13">
        <f aca="true" t="shared" si="2" ref="H10:H18">F10*D10</f>
        <v>0</v>
      </c>
    </row>
    <row r="11" spans="1:8" ht="27.75" customHeight="1">
      <c r="A11" s="8">
        <v>3</v>
      </c>
      <c r="B11" s="17" t="s">
        <v>73</v>
      </c>
      <c r="C11" s="18" t="s">
        <v>20</v>
      </c>
      <c r="D11" s="18">
        <v>1</v>
      </c>
      <c r="E11" s="12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7.75" customHeight="1">
      <c r="A12" s="8">
        <v>4</v>
      </c>
      <c r="B12" s="17" t="s">
        <v>61</v>
      </c>
      <c r="C12" s="18" t="s">
        <v>20</v>
      </c>
      <c r="D12" s="18">
        <v>2</v>
      </c>
      <c r="E12" s="12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27.75" customHeight="1">
      <c r="A13" s="8">
        <v>5</v>
      </c>
      <c r="B13" s="17" t="s">
        <v>74</v>
      </c>
      <c r="C13" s="18" t="s">
        <v>20</v>
      </c>
      <c r="D13" s="18">
        <v>1</v>
      </c>
      <c r="E13" s="12"/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1:8" ht="27.75" customHeight="1">
      <c r="A14" s="8">
        <v>6</v>
      </c>
      <c r="B14" s="17" t="s">
        <v>87</v>
      </c>
      <c r="C14" s="18" t="s">
        <v>20</v>
      </c>
      <c r="D14" s="18">
        <v>1</v>
      </c>
      <c r="E14" s="12"/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8" ht="27.75" customHeight="1">
      <c r="A15" s="8">
        <v>7</v>
      </c>
      <c r="B15" s="17" t="s">
        <v>67</v>
      </c>
      <c r="C15" s="18" t="s">
        <v>20</v>
      </c>
      <c r="D15" s="18">
        <v>8</v>
      </c>
      <c r="E15" s="12"/>
      <c r="F15" s="13">
        <f t="shared" si="0"/>
        <v>0</v>
      </c>
      <c r="G15" s="13">
        <f t="shared" si="1"/>
        <v>0</v>
      </c>
      <c r="H15" s="13">
        <f t="shared" si="2"/>
        <v>0</v>
      </c>
    </row>
    <row r="16" spans="1:8" ht="27.75" customHeight="1">
      <c r="A16" s="8">
        <v>8</v>
      </c>
      <c r="B16" s="17" t="s">
        <v>92</v>
      </c>
      <c r="C16" s="18" t="s">
        <v>20</v>
      </c>
      <c r="D16" s="18">
        <v>5</v>
      </c>
      <c r="E16" s="12"/>
      <c r="F16" s="13">
        <f t="shared" si="0"/>
        <v>0</v>
      </c>
      <c r="G16" s="13">
        <f t="shared" si="1"/>
        <v>0</v>
      </c>
      <c r="H16" s="13">
        <f t="shared" si="2"/>
        <v>0</v>
      </c>
    </row>
    <row r="17" spans="1:8" ht="27.75" customHeight="1">
      <c r="A17" s="8">
        <v>9</v>
      </c>
      <c r="B17" s="17" t="s">
        <v>93</v>
      </c>
      <c r="C17" s="18" t="s">
        <v>20</v>
      </c>
      <c r="D17" s="18">
        <v>3</v>
      </c>
      <c r="E17" s="12"/>
      <c r="F17" s="13">
        <f t="shared" si="0"/>
        <v>0</v>
      </c>
      <c r="G17" s="13">
        <f t="shared" si="1"/>
        <v>0</v>
      </c>
      <c r="H17" s="13">
        <f t="shared" si="2"/>
        <v>0</v>
      </c>
    </row>
    <row r="18" spans="1:8" ht="27.75" customHeight="1">
      <c r="A18" s="8">
        <v>10</v>
      </c>
      <c r="B18" s="17" t="s">
        <v>94</v>
      </c>
      <c r="C18" s="18" t="s">
        <v>20</v>
      </c>
      <c r="D18" s="18">
        <v>1</v>
      </c>
      <c r="E18" s="12"/>
      <c r="F18" s="13">
        <f t="shared" si="0"/>
        <v>0</v>
      </c>
      <c r="G18" s="13">
        <f t="shared" si="1"/>
        <v>0</v>
      </c>
      <c r="H18" s="13">
        <f t="shared" si="2"/>
        <v>0</v>
      </c>
    </row>
    <row r="19" spans="1:11" ht="28.5" customHeight="1">
      <c r="A19" s="31" t="s">
        <v>23</v>
      </c>
      <c r="B19" s="32"/>
      <c r="C19" s="32"/>
      <c r="D19" s="32"/>
      <c r="E19" s="32"/>
      <c r="F19" s="32"/>
      <c r="G19" s="32"/>
      <c r="H19" s="14">
        <f>SUM(H9:H18)</f>
        <v>0</v>
      </c>
      <c r="J19" s="2"/>
      <c r="K19" s="2"/>
    </row>
    <row r="20" spans="1:11" ht="15">
      <c r="A20" s="4"/>
      <c r="B20" s="4"/>
      <c r="C20" s="3"/>
      <c r="D20" s="3"/>
      <c r="E20" s="3"/>
      <c r="F20" s="3"/>
      <c r="G20" s="3"/>
      <c r="H20" s="3"/>
      <c r="J20" s="2"/>
      <c r="K20" s="2"/>
    </row>
    <row r="21" spans="1:11" ht="15">
      <c r="A21" s="4"/>
      <c r="B21" s="4"/>
      <c r="C21" s="3"/>
      <c r="D21" s="3"/>
      <c r="E21" s="3"/>
      <c r="F21" s="3"/>
      <c r="G21" s="3"/>
      <c r="H21" s="3"/>
      <c r="J21" s="2"/>
      <c r="K21" s="2"/>
    </row>
    <row r="22" spans="1:11" ht="69" customHeight="1">
      <c r="A22" s="34" t="s">
        <v>24</v>
      </c>
      <c r="B22" s="34"/>
      <c r="C22" s="34"/>
      <c r="D22" s="34"/>
      <c r="E22" s="34"/>
      <c r="F22" s="34"/>
      <c r="G22" s="34"/>
      <c r="H22" s="34"/>
      <c r="J22" s="2"/>
      <c r="K22" s="2"/>
    </row>
    <row r="23" spans="1:11" ht="36.75" customHeight="1">
      <c r="A23" s="5"/>
      <c r="B23" s="5"/>
      <c r="C23" s="5"/>
      <c r="D23" s="5"/>
      <c r="E23" s="5"/>
      <c r="F23" s="5"/>
      <c r="G23" s="5"/>
      <c r="H23" s="5"/>
      <c r="J23" s="2"/>
      <c r="K23" s="2"/>
    </row>
    <row r="24" spans="1:11" ht="22.5" customHeight="1">
      <c r="A24" s="29" t="s">
        <v>25</v>
      </c>
      <c r="B24" s="29"/>
      <c r="C24" s="15" t="s">
        <v>26</v>
      </c>
      <c r="D24" s="16" t="s">
        <v>27</v>
      </c>
      <c r="E24" s="5"/>
      <c r="F24" s="5"/>
      <c r="G24" s="5"/>
      <c r="H24" s="5"/>
      <c r="J24" s="2"/>
      <c r="K24" s="2"/>
    </row>
    <row r="25" spans="1:11" ht="17.25" customHeight="1">
      <c r="A25" s="6"/>
      <c r="B25" s="30" t="s">
        <v>28</v>
      </c>
      <c r="C25" s="30"/>
      <c r="D25" s="30"/>
      <c r="E25" s="30"/>
      <c r="F25" s="30"/>
      <c r="G25" s="5"/>
      <c r="H25" s="5"/>
      <c r="J25" s="2"/>
      <c r="K25" s="2"/>
    </row>
    <row r="26" spans="1:11" ht="72" customHeight="1">
      <c r="A26" s="3"/>
      <c r="B26" s="3"/>
      <c r="C26" s="3"/>
      <c r="D26" s="3"/>
      <c r="E26" s="28"/>
      <c r="F26" s="28"/>
      <c r="G26" s="28"/>
      <c r="H26" s="3"/>
      <c r="J26" s="2"/>
      <c r="K26" s="2"/>
    </row>
    <row r="27" spans="1:11" ht="30" customHeight="1">
      <c r="A27" s="4"/>
      <c r="B27" s="4"/>
      <c r="C27" s="3"/>
      <c r="D27" s="3"/>
      <c r="E27" s="24" t="s">
        <v>6</v>
      </c>
      <c r="F27" s="24"/>
      <c r="G27" s="24"/>
      <c r="H27" s="3"/>
      <c r="J27" s="2"/>
      <c r="K27" s="2"/>
    </row>
    <row r="28" spans="10:11" ht="15">
      <c r="J28" s="2"/>
      <c r="K28" s="2"/>
    </row>
    <row r="29" spans="10:11" ht="15"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</sheetData>
  <sheetProtection/>
  <mergeCells count="13">
    <mergeCell ref="A22:H22"/>
    <mergeCell ref="A4:H4"/>
    <mergeCell ref="A5:H5"/>
    <mergeCell ref="E27:G27"/>
    <mergeCell ref="A1:B1"/>
    <mergeCell ref="A3:B3"/>
    <mergeCell ref="A2:B2"/>
    <mergeCell ref="E26:G26"/>
    <mergeCell ref="A24:B24"/>
    <mergeCell ref="B25:F25"/>
    <mergeCell ref="A19:G19"/>
    <mergeCell ref="G3:H3"/>
    <mergeCell ref="G2:H2"/>
  </mergeCells>
  <conditionalFormatting sqref="F9:H18">
    <cfRule type="cellIs" priority="7" dxfId="0" operator="equal" stopIfTrue="1">
      <formula>0</formula>
    </cfRule>
  </conditionalFormatting>
  <conditionalFormatting sqref="H19">
    <cfRule type="cellIs" priority="5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53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50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101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F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54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49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0" customHeight="1">
      <c r="A9" s="8">
        <v>1</v>
      </c>
      <c r="B9" s="19" t="s">
        <v>102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101</v>
      </c>
      <c r="C10" s="20" t="s">
        <v>20</v>
      </c>
      <c r="D10" s="20">
        <v>2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1" t="s">
        <v>23</v>
      </c>
      <c r="B11" s="32"/>
      <c r="C11" s="32"/>
      <c r="D11" s="32"/>
      <c r="E11" s="32"/>
      <c r="F11" s="32"/>
      <c r="G11" s="3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34" t="s">
        <v>24</v>
      </c>
      <c r="B14" s="34"/>
      <c r="C14" s="34"/>
      <c r="D14" s="34"/>
      <c r="E14" s="34"/>
      <c r="F14" s="34"/>
      <c r="G14" s="34"/>
      <c r="H14" s="34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29" t="s">
        <v>25</v>
      </c>
      <c r="B16" s="29"/>
      <c r="C16" s="15" t="s">
        <v>26</v>
      </c>
      <c r="D16" s="16" t="s">
        <v>27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28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8"/>
      <c r="F18" s="28"/>
      <c r="G18" s="28"/>
      <c r="H18" s="3"/>
      <c r="J18" s="2"/>
      <c r="K18" s="2"/>
    </row>
    <row r="19" spans="1:11" ht="30" customHeight="1">
      <c r="A19" s="4"/>
      <c r="B19" s="4"/>
      <c r="C19" s="3"/>
      <c r="D19" s="3"/>
      <c r="E19" s="24" t="s">
        <v>6</v>
      </c>
      <c r="F19" s="24"/>
      <c r="G19" s="24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55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48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72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60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17" t="s">
        <v>71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8" ht="30.75" customHeight="1">
      <c r="A12" s="8">
        <v>4</v>
      </c>
      <c r="B12" s="17" t="s">
        <v>103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8" ht="27.75" customHeight="1">
      <c r="A13" s="8">
        <v>5</v>
      </c>
      <c r="B13" s="17" t="s">
        <v>81</v>
      </c>
      <c r="C13" s="18" t="s">
        <v>20</v>
      </c>
      <c r="D13" s="18">
        <v>3</v>
      </c>
      <c r="E13" s="12"/>
      <c r="F13" s="13">
        <f>E13*1.23</f>
        <v>0</v>
      </c>
      <c r="G13" s="13">
        <f>E13*D13</f>
        <v>0</v>
      </c>
      <c r="H13" s="13">
        <f>F13*D13</f>
        <v>0</v>
      </c>
    </row>
    <row r="14" spans="1:11" ht="28.5" customHeight="1">
      <c r="A14" s="31" t="s">
        <v>23</v>
      </c>
      <c r="B14" s="32"/>
      <c r="C14" s="32"/>
      <c r="D14" s="32"/>
      <c r="E14" s="32"/>
      <c r="F14" s="32"/>
      <c r="G14" s="32"/>
      <c r="H14" s="14">
        <f>SUM(H9:H13)</f>
        <v>0</v>
      </c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69" customHeight="1">
      <c r="A17" s="34" t="s">
        <v>24</v>
      </c>
      <c r="B17" s="34"/>
      <c r="C17" s="34"/>
      <c r="D17" s="34"/>
      <c r="E17" s="34"/>
      <c r="F17" s="34"/>
      <c r="G17" s="34"/>
      <c r="H17" s="34"/>
      <c r="J17" s="2"/>
      <c r="K17" s="2"/>
    </row>
    <row r="18" spans="1:11" ht="36.75" customHeight="1">
      <c r="A18" s="5"/>
      <c r="B18" s="5"/>
      <c r="C18" s="5"/>
      <c r="D18" s="5"/>
      <c r="E18" s="5"/>
      <c r="F18" s="5"/>
      <c r="G18" s="5"/>
      <c r="H18" s="5"/>
      <c r="J18" s="2"/>
      <c r="K18" s="2"/>
    </row>
    <row r="19" spans="1:11" ht="22.5" customHeight="1">
      <c r="A19" s="29" t="s">
        <v>25</v>
      </c>
      <c r="B19" s="29"/>
      <c r="C19" s="15" t="s">
        <v>26</v>
      </c>
      <c r="D19" s="16" t="s">
        <v>27</v>
      </c>
      <c r="E19" s="5"/>
      <c r="F19" s="5"/>
      <c r="G19" s="5"/>
      <c r="H19" s="5"/>
      <c r="J19" s="2"/>
      <c r="K19" s="2"/>
    </row>
    <row r="20" spans="1:11" ht="17.25" customHeight="1">
      <c r="A20" s="6"/>
      <c r="B20" s="37" t="s">
        <v>28</v>
      </c>
      <c r="C20" s="37"/>
      <c r="D20" s="37"/>
      <c r="E20" s="37"/>
      <c r="F20" s="37"/>
      <c r="G20" s="5"/>
      <c r="H20" s="5"/>
      <c r="J20" s="2"/>
      <c r="K20" s="2"/>
    </row>
    <row r="21" spans="1:11" ht="72" customHeight="1">
      <c r="A21" s="3"/>
      <c r="B21" s="3"/>
      <c r="C21" s="3"/>
      <c r="D21" s="3"/>
      <c r="E21" s="28"/>
      <c r="F21" s="28"/>
      <c r="G21" s="28"/>
      <c r="H21" s="3"/>
      <c r="J21" s="2"/>
      <c r="K21" s="2"/>
    </row>
    <row r="22" spans="1:11" ht="30" customHeight="1">
      <c r="A22" s="4"/>
      <c r="B22" s="4"/>
      <c r="C22" s="3"/>
      <c r="D22" s="3"/>
      <c r="E22" s="24" t="s">
        <v>6</v>
      </c>
      <c r="F22" s="24"/>
      <c r="G22" s="24"/>
      <c r="H22" s="3"/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</sheetData>
  <sheetProtection/>
  <mergeCells count="13">
    <mergeCell ref="E22:G22"/>
    <mergeCell ref="A5:H5"/>
    <mergeCell ref="A14:G14"/>
    <mergeCell ref="A17:H17"/>
    <mergeCell ref="A19:B19"/>
    <mergeCell ref="B20:F20"/>
    <mergeCell ref="E21:G21"/>
    <mergeCell ref="A1:B1"/>
    <mergeCell ref="A2:B2"/>
    <mergeCell ref="G2:H2"/>
    <mergeCell ref="A3:B3"/>
    <mergeCell ref="G3:H3"/>
    <mergeCell ref="A4:H4"/>
  </mergeCells>
  <conditionalFormatting sqref="F9:H13">
    <cfRule type="cellIs" priority="4" dxfId="0" operator="equal" stopIfTrue="1">
      <formula>0</formula>
    </cfRule>
  </conditionalFormatting>
  <conditionalFormatting sqref="H14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56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47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104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105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1" t="s">
        <v>23</v>
      </c>
      <c r="B11" s="32"/>
      <c r="C11" s="32"/>
      <c r="D11" s="32"/>
      <c r="E11" s="32"/>
      <c r="F11" s="32"/>
      <c r="G11" s="3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34" t="s">
        <v>24</v>
      </c>
      <c r="B14" s="34"/>
      <c r="C14" s="34"/>
      <c r="D14" s="34"/>
      <c r="E14" s="34"/>
      <c r="F14" s="34"/>
      <c r="G14" s="34"/>
      <c r="H14" s="34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29" t="s">
        <v>25</v>
      </c>
      <c r="B16" s="29"/>
      <c r="C16" s="15" t="s">
        <v>26</v>
      </c>
      <c r="D16" s="16" t="s">
        <v>27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28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8"/>
      <c r="F18" s="28"/>
      <c r="G18" s="28"/>
      <c r="H18" s="3"/>
      <c r="J18" s="2"/>
      <c r="K18" s="2"/>
    </row>
    <row r="19" spans="1:11" ht="30" customHeight="1">
      <c r="A19" s="4"/>
      <c r="B19" s="4"/>
      <c r="C19" s="3"/>
      <c r="D19" s="3"/>
      <c r="E19" s="24" t="s">
        <v>6</v>
      </c>
      <c r="F19" s="24"/>
      <c r="G19" s="24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4">
      <selection activeCell="E12" sqref="E12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57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46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90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106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19" t="s">
        <v>60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8" ht="27.75" customHeight="1">
      <c r="A12" s="8">
        <v>4</v>
      </c>
      <c r="B12" s="19" t="s">
        <v>71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11" ht="28.5" customHeight="1">
      <c r="A13" s="31" t="s">
        <v>23</v>
      </c>
      <c r="B13" s="32"/>
      <c r="C13" s="32"/>
      <c r="D13" s="32"/>
      <c r="E13" s="32"/>
      <c r="F13" s="32"/>
      <c r="G13" s="32"/>
      <c r="H13" s="14">
        <f>SUM(H9:H12)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34" t="s">
        <v>24</v>
      </c>
      <c r="B16" s="34"/>
      <c r="C16" s="34"/>
      <c r="D16" s="34"/>
      <c r="E16" s="34"/>
      <c r="F16" s="34"/>
      <c r="G16" s="34"/>
      <c r="H16" s="34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29" t="s">
        <v>25</v>
      </c>
      <c r="B18" s="29"/>
      <c r="C18" s="15" t="s">
        <v>26</v>
      </c>
      <c r="D18" s="16" t="s">
        <v>27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7" t="s">
        <v>28</v>
      </c>
      <c r="C19" s="37"/>
      <c r="D19" s="37"/>
      <c r="E19" s="37"/>
      <c r="F19" s="37"/>
      <c r="G19" s="5"/>
      <c r="H19" s="5"/>
      <c r="J19" s="2"/>
      <c r="K19" s="2"/>
    </row>
    <row r="20" spans="1:11" ht="72" customHeight="1">
      <c r="A20" s="3"/>
      <c r="B20" s="3"/>
      <c r="C20" s="3"/>
      <c r="D20" s="3"/>
      <c r="E20" s="28"/>
      <c r="F20" s="28"/>
      <c r="G20" s="28"/>
      <c r="H20" s="3"/>
      <c r="J20" s="2"/>
      <c r="K20" s="2"/>
    </row>
    <row r="21" spans="1:11" ht="30" customHeight="1">
      <c r="A21" s="4"/>
      <c r="B21" s="4"/>
      <c r="C21" s="3"/>
      <c r="D21" s="3"/>
      <c r="E21" s="24" t="s">
        <v>6</v>
      </c>
      <c r="F21" s="24"/>
      <c r="G21" s="24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E21:G21"/>
    <mergeCell ref="A5:H5"/>
    <mergeCell ref="A13:G13"/>
    <mergeCell ref="A16:H16"/>
    <mergeCell ref="A18:B18"/>
    <mergeCell ref="B19:F19"/>
    <mergeCell ref="E20:G20"/>
    <mergeCell ref="A1:B1"/>
    <mergeCell ref="A2:B2"/>
    <mergeCell ref="G2:H2"/>
    <mergeCell ref="A3:B3"/>
    <mergeCell ref="G3:H3"/>
    <mergeCell ref="A4:H4"/>
  </mergeCells>
  <conditionalFormatting sqref="F9:H12">
    <cfRule type="cellIs" priority="4" dxfId="0" operator="equal" stopIfTrue="1">
      <formula>0</formula>
    </cfRule>
  </conditionalFormatting>
  <conditionalFormatting sqref="H13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A13" sqref="A13:H13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58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45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40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85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9" t="s">
        <v>86</v>
      </c>
      <c r="C16" s="39"/>
      <c r="D16" s="39"/>
      <c r="E16" s="39"/>
      <c r="F16" s="39"/>
      <c r="G16" s="39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G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D9" sqref="C9:D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59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44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40</v>
      </c>
      <c r="C9" s="18" t="s">
        <v>20</v>
      </c>
      <c r="D9" s="18">
        <v>3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B20" sqref="B20:G2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62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63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40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60</v>
      </c>
      <c r="C10" s="18" t="s">
        <v>84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19" t="s">
        <v>71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8" ht="33" customHeight="1">
      <c r="A12" s="8">
        <v>4</v>
      </c>
      <c r="B12" s="19" t="s">
        <v>107</v>
      </c>
      <c r="C12" s="18" t="s">
        <v>20</v>
      </c>
      <c r="D12" s="18">
        <v>2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8" ht="27.75" customHeight="1">
      <c r="A13" s="8">
        <v>5</v>
      </c>
      <c r="B13" s="19" t="s">
        <v>61</v>
      </c>
      <c r="C13" s="18" t="s">
        <v>20</v>
      </c>
      <c r="D13" s="18">
        <v>2</v>
      </c>
      <c r="E13" s="12"/>
      <c r="F13" s="13">
        <f>E13*1.23</f>
        <v>0</v>
      </c>
      <c r="G13" s="13">
        <f>E13*D13</f>
        <v>0</v>
      </c>
      <c r="H13" s="13">
        <f>F13*D13</f>
        <v>0</v>
      </c>
    </row>
    <row r="14" spans="1:11" ht="28.5" customHeight="1">
      <c r="A14" s="31" t="s">
        <v>23</v>
      </c>
      <c r="B14" s="32"/>
      <c r="C14" s="32"/>
      <c r="D14" s="32"/>
      <c r="E14" s="32"/>
      <c r="F14" s="32"/>
      <c r="G14" s="32"/>
      <c r="H14" s="14">
        <f>SUM(H9:H13)</f>
        <v>0</v>
      </c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69" customHeight="1">
      <c r="A17" s="34" t="s">
        <v>24</v>
      </c>
      <c r="B17" s="34"/>
      <c r="C17" s="34"/>
      <c r="D17" s="34"/>
      <c r="E17" s="34"/>
      <c r="F17" s="34"/>
      <c r="G17" s="34"/>
      <c r="H17" s="34"/>
      <c r="J17" s="2"/>
      <c r="K17" s="2"/>
    </row>
    <row r="18" spans="1:11" ht="36.75" customHeight="1">
      <c r="A18" s="5"/>
      <c r="B18" s="5"/>
      <c r="C18" s="5"/>
      <c r="D18" s="5"/>
      <c r="E18" s="5"/>
      <c r="F18" s="5"/>
      <c r="G18" s="5"/>
      <c r="H18" s="5"/>
      <c r="J18" s="2"/>
      <c r="K18" s="2"/>
    </row>
    <row r="19" spans="1:11" ht="22.5" customHeight="1">
      <c r="A19" s="29" t="s">
        <v>25</v>
      </c>
      <c r="B19" s="29"/>
      <c r="C19" s="15" t="s">
        <v>26</v>
      </c>
      <c r="D19" s="16" t="s">
        <v>85</v>
      </c>
      <c r="E19" s="5"/>
      <c r="F19" s="5"/>
      <c r="G19" s="5"/>
      <c r="H19" s="5"/>
      <c r="J19" s="2"/>
      <c r="K19" s="2"/>
    </row>
    <row r="20" spans="1:11" ht="17.25" customHeight="1">
      <c r="A20" s="6"/>
      <c r="B20" s="39" t="s">
        <v>86</v>
      </c>
      <c r="C20" s="39"/>
      <c r="D20" s="39"/>
      <c r="E20" s="39"/>
      <c r="F20" s="39"/>
      <c r="G20" s="39"/>
      <c r="H20" s="5"/>
      <c r="J20" s="2"/>
      <c r="K20" s="2"/>
    </row>
    <row r="21" spans="1:11" ht="72" customHeight="1">
      <c r="A21" s="3"/>
      <c r="B21" s="3"/>
      <c r="C21" s="3"/>
      <c r="D21" s="3"/>
      <c r="E21" s="28"/>
      <c r="F21" s="28"/>
      <c r="G21" s="28"/>
      <c r="H21" s="3"/>
      <c r="J21" s="2"/>
      <c r="K21" s="2"/>
    </row>
    <row r="22" spans="1:11" ht="30" customHeight="1">
      <c r="A22" s="4"/>
      <c r="B22" s="4"/>
      <c r="C22" s="3"/>
      <c r="D22" s="3"/>
      <c r="E22" s="24" t="s">
        <v>6</v>
      </c>
      <c r="F22" s="24"/>
      <c r="G22" s="24"/>
      <c r="H22" s="3"/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</sheetData>
  <sheetProtection/>
  <mergeCells count="13">
    <mergeCell ref="E22:G22"/>
    <mergeCell ref="A5:H5"/>
    <mergeCell ref="A14:G14"/>
    <mergeCell ref="A17:H17"/>
    <mergeCell ref="A19:B19"/>
    <mergeCell ref="E21:G21"/>
    <mergeCell ref="B20:G20"/>
    <mergeCell ref="A1:B1"/>
    <mergeCell ref="A2:B2"/>
    <mergeCell ref="G2:H2"/>
    <mergeCell ref="A3:B3"/>
    <mergeCell ref="G3:H3"/>
    <mergeCell ref="A4:H4"/>
  </mergeCells>
  <conditionalFormatting sqref="F9:H13">
    <cfRule type="cellIs" priority="4" dxfId="0" operator="equal" stopIfTrue="1">
      <formula>0</formula>
    </cfRule>
  </conditionalFormatting>
  <conditionalFormatting sqref="H14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64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65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0" customHeight="1">
      <c r="A9" s="8">
        <v>1</v>
      </c>
      <c r="B9" s="19" t="s">
        <v>108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30" customHeight="1">
      <c r="A10" s="8">
        <v>2</v>
      </c>
      <c r="B10" s="19" t="s">
        <v>109</v>
      </c>
      <c r="C10" s="20" t="s">
        <v>20</v>
      </c>
      <c r="D10" s="20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1" t="s">
        <v>23</v>
      </c>
      <c r="B11" s="32"/>
      <c r="C11" s="32"/>
      <c r="D11" s="32"/>
      <c r="E11" s="32"/>
      <c r="F11" s="32"/>
      <c r="G11" s="3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34" t="s">
        <v>24</v>
      </c>
      <c r="B14" s="34"/>
      <c r="C14" s="34"/>
      <c r="D14" s="34"/>
      <c r="E14" s="34"/>
      <c r="F14" s="34"/>
      <c r="G14" s="34"/>
      <c r="H14" s="34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29" t="s">
        <v>25</v>
      </c>
      <c r="B16" s="29"/>
      <c r="C16" s="15" t="s">
        <v>26</v>
      </c>
      <c r="D16" s="16" t="s">
        <v>27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28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8"/>
      <c r="F18" s="28"/>
      <c r="G18" s="28"/>
      <c r="H18" s="3"/>
      <c r="J18" s="2"/>
      <c r="K18" s="2"/>
    </row>
    <row r="19" spans="1:11" ht="30" customHeight="1">
      <c r="A19" s="4"/>
      <c r="B19" s="4"/>
      <c r="C19" s="3"/>
      <c r="D19" s="3"/>
      <c r="E19" s="24" t="s">
        <v>6</v>
      </c>
      <c r="F19" s="24"/>
      <c r="G19" s="24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83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82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2" t="s">
        <v>110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2" dxfId="0" operator="equal" stopIfTrue="1">
      <formula>0</formula>
    </cfRule>
  </conditionalFormatting>
  <conditionalFormatting sqref="H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29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30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1" t="s">
        <v>70</v>
      </c>
      <c r="C9" s="8" t="s">
        <v>20</v>
      </c>
      <c r="D9" s="8">
        <v>3</v>
      </c>
      <c r="E9" s="8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H10">
    <cfRule type="cellIs" priority="4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88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89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87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2" dxfId="0" operator="equal" stopIfTrue="1">
      <formula>0</formula>
    </cfRule>
  </conditionalFormatting>
  <conditionalFormatting sqref="H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113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114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3" t="s">
        <v>111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2" dxfId="0" operator="equal" stopIfTrue="1">
      <formula>0</formula>
    </cfRule>
  </conditionalFormatting>
  <conditionalFormatting sqref="H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B16" sqref="B16:G16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115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116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112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85</v>
      </c>
      <c r="E15" s="5"/>
      <c r="F15" s="5"/>
      <c r="G15" s="5"/>
      <c r="H15" s="5"/>
      <c r="J15" s="2"/>
      <c r="K15" s="2"/>
    </row>
    <row r="16" spans="1:11" ht="24" customHeight="1">
      <c r="A16" s="6"/>
      <c r="B16" s="39" t="s">
        <v>117</v>
      </c>
      <c r="C16" s="39"/>
      <c r="D16" s="39"/>
      <c r="E16" s="39"/>
      <c r="F16" s="39"/>
      <c r="G16" s="39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B16:G16"/>
    <mergeCell ref="A5:H5"/>
    <mergeCell ref="A10:G10"/>
    <mergeCell ref="A13:H13"/>
    <mergeCell ref="A15:B15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2" dxfId="0" operator="equal" stopIfTrue="1">
      <formula>0</formula>
    </cfRule>
  </conditionalFormatting>
  <conditionalFormatting sqref="H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31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39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75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76</v>
      </c>
      <c r="C10" s="18" t="s">
        <v>20</v>
      </c>
      <c r="D10" s="18">
        <v>2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1" t="s">
        <v>23</v>
      </c>
      <c r="B11" s="32"/>
      <c r="C11" s="32"/>
      <c r="D11" s="32"/>
      <c r="E11" s="32"/>
      <c r="F11" s="32"/>
      <c r="G11" s="3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34" t="s">
        <v>24</v>
      </c>
      <c r="B14" s="34"/>
      <c r="C14" s="34"/>
      <c r="D14" s="34"/>
      <c r="E14" s="34"/>
      <c r="F14" s="34"/>
      <c r="G14" s="34"/>
      <c r="H14" s="34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29" t="s">
        <v>25</v>
      </c>
      <c r="B16" s="29"/>
      <c r="C16" s="15" t="s">
        <v>26</v>
      </c>
      <c r="D16" s="16" t="s">
        <v>27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28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8"/>
      <c r="F18" s="28"/>
      <c r="G18" s="28"/>
      <c r="H18" s="3"/>
      <c r="J18" s="2"/>
      <c r="K18" s="2"/>
    </row>
    <row r="19" spans="1:11" ht="30" customHeight="1">
      <c r="A19" s="4"/>
      <c r="B19" s="4"/>
      <c r="C19" s="3"/>
      <c r="D19" s="3"/>
      <c r="E19" s="24" t="s">
        <v>6</v>
      </c>
      <c r="F19" s="24"/>
      <c r="G19" s="24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H11">
    <cfRule type="cellIs" priority="4" dxfId="0" operator="equal" stopIfTrue="1">
      <formula>0</formula>
    </cfRule>
  </conditionalFormatting>
  <conditionalFormatting sqref="F9:H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C11" sqref="C11:D11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32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38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40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95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17" t="s">
        <v>96</v>
      </c>
      <c r="C11" s="18" t="s">
        <v>20</v>
      </c>
      <c r="D11" s="18">
        <v>2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8" ht="27.75" customHeight="1">
      <c r="A12" s="8">
        <v>4</v>
      </c>
      <c r="B12" s="17" t="s">
        <v>97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8" ht="30" customHeight="1">
      <c r="A13" s="8">
        <v>5</v>
      </c>
      <c r="B13" s="17" t="s">
        <v>98</v>
      </c>
      <c r="C13" s="18" t="s">
        <v>20</v>
      </c>
      <c r="D13" s="18">
        <v>1</v>
      </c>
      <c r="E13" s="12"/>
      <c r="F13" s="13">
        <f>E13*1.23</f>
        <v>0</v>
      </c>
      <c r="G13" s="13">
        <f>E13*D13</f>
        <v>0</v>
      </c>
      <c r="H13" s="13">
        <f>F13*D13</f>
        <v>0</v>
      </c>
    </row>
    <row r="14" spans="1:11" ht="28.5" customHeight="1">
      <c r="A14" s="31" t="s">
        <v>23</v>
      </c>
      <c r="B14" s="32"/>
      <c r="C14" s="32"/>
      <c r="D14" s="32"/>
      <c r="E14" s="32"/>
      <c r="F14" s="32"/>
      <c r="G14" s="32"/>
      <c r="H14" s="14">
        <f>SUM(H9:H13)</f>
        <v>0</v>
      </c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69" customHeight="1">
      <c r="A17" s="34" t="s">
        <v>24</v>
      </c>
      <c r="B17" s="34"/>
      <c r="C17" s="34"/>
      <c r="D17" s="34"/>
      <c r="E17" s="34"/>
      <c r="F17" s="34"/>
      <c r="G17" s="34"/>
      <c r="H17" s="34"/>
      <c r="J17" s="2"/>
      <c r="K17" s="2"/>
    </row>
    <row r="18" spans="1:11" ht="36.75" customHeight="1">
      <c r="A18" s="5"/>
      <c r="B18" s="5"/>
      <c r="C18" s="5"/>
      <c r="D18" s="5"/>
      <c r="E18" s="5"/>
      <c r="F18" s="5"/>
      <c r="G18" s="5"/>
      <c r="H18" s="5"/>
      <c r="J18" s="2"/>
      <c r="K18" s="2"/>
    </row>
    <row r="19" spans="1:11" ht="22.5" customHeight="1">
      <c r="A19" s="29" t="s">
        <v>25</v>
      </c>
      <c r="B19" s="29"/>
      <c r="C19" s="15" t="s">
        <v>26</v>
      </c>
      <c r="D19" s="16" t="s">
        <v>27</v>
      </c>
      <c r="E19" s="5"/>
      <c r="F19" s="5"/>
      <c r="G19" s="5"/>
      <c r="H19" s="5"/>
      <c r="J19" s="2"/>
      <c r="K19" s="2"/>
    </row>
    <row r="20" spans="1:11" ht="17.25" customHeight="1">
      <c r="A20" s="6"/>
      <c r="B20" s="38" t="s">
        <v>68</v>
      </c>
      <c r="C20" s="38"/>
      <c r="D20" s="38"/>
      <c r="E20" s="38"/>
      <c r="F20" s="38"/>
      <c r="G20" s="38"/>
      <c r="H20" s="5"/>
      <c r="J20" s="2"/>
      <c r="K20" s="2"/>
    </row>
    <row r="21" spans="1:11" ht="72" customHeight="1">
      <c r="A21" s="3"/>
      <c r="B21" s="3"/>
      <c r="C21" s="3"/>
      <c r="D21" s="3"/>
      <c r="E21" s="28"/>
      <c r="F21" s="28"/>
      <c r="G21" s="28"/>
      <c r="H21" s="3"/>
      <c r="J21" s="2"/>
      <c r="K21" s="2"/>
    </row>
    <row r="22" spans="1:11" ht="30" customHeight="1">
      <c r="A22" s="4"/>
      <c r="B22" s="4"/>
      <c r="C22" s="3"/>
      <c r="D22" s="3"/>
      <c r="E22" s="24" t="s">
        <v>6</v>
      </c>
      <c r="F22" s="24"/>
      <c r="G22" s="24"/>
      <c r="H22" s="3"/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</sheetData>
  <sheetProtection/>
  <mergeCells count="13">
    <mergeCell ref="E22:G22"/>
    <mergeCell ref="A5:H5"/>
    <mergeCell ref="A14:G14"/>
    <mergeCell ref="A17:H17"/>
    <mergeCell ref="A19:B19"/>
    <mergeCell ref="E21:G21"/>
    <mergeCell ref="B20:G20"/>
    <mergeCell ref="A1:B1"/>
    <mergeCell ref="A2:B2"/>
    <mergeCell ref="G2:H2"/>
    <mergeCell ref="A3:B3"/>
    <mergeCell ref="G3:H3"/>
    <mergeCell ref="A4:H4"/>
  </mergeCells>
  <conditionalFormatting sqref="F9:H13">
    <cfRule type="cellIs" priority="4" dxfId="0" operator="equal" stopIfTrue="1">
      <formula>0</formula>
    </cfRule>
  </conditionalFormatting>
  <conditionalFormatting sqref="H14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B9" sqref="B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33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41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118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28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zoomScalePageLayoutView="0" workbookViewId="0" topLeftCell="A7">
      <selection activeCell="I11" sqref="I11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34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37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40</v>
      </c>
      <c r="C9" s="18" t="s">
        <v>20</v>
      </c>
      <c r="D9" s="18">
        <v>1</v>
      </c>
      <c r="E9" s="12"/>
      <c r="F9" s="13">
        <f aca="true" t="shared" si="0" ref="F9:F14">E9*1.23</f>
        <v>0</v>
      </c>
      <c r="G9" s="13">
        <f aca="true" t="shared" si="1" ref="G9:G14">E9*D9</f>
        <v>0</v>
      </c>
      <c r="H9" s="13">
        <f aca="true" t="shared" si="2" ref="H9:H14">F9*D9</f>
        <v>0</v>
      </c>
    </row>
    <row r="10" spans="1:8" ht="27.75" customHeight="1">
      <c r="A10" s="8">
        <v>2</v>
      </c>
      <c r="B10" s="17" t="s">
        <v>60</v>
      </c>
      <c r="C10" s="18" t="s">
        <v>20</v>
      </c>
      <c r="D10" s="18">
        <v>1</v>
      </c>
      <c r="E10" s="12"/>
      <c r="F10" s="13">
        <f t="shared" si="0"/>
        <v>0</v>
      </c>
      <c r="G10" s="13">
        <f t="shared" si="1"/>
        <v>0</v>
      </c>
      <c r="H10" s="13">
        <f t="shared" si="2"/>
        <v>0</v>
      </c>
    </row>
    <row r="11" spans="1:8" ht="27.75" customHeight="1">
      <c r="A11" s="8">
        <v>3</v>
      </c>
      <c r="B11" s="17" t="s">
        <v>77</v>
      </c>
      <c r="C11" s="18" t="s">
        <v>20</v>
      </c>
      <c r="D11" s="18">
        <v>1</v>
      </c>
      <c r="E11" s="12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7.75" customHeight="1">
      <c r="A12" s="8">
        <v>4</v>
      </c>
      <c r="B12" s="17" t="s">
        <v>90</v>
      </c>
      <c r="C12" s="18" t="s">
        <v>20</v>
      </c>
      <c r="D12" s="18">
        <v>1</v>
      </c>
      <c r="E12" s="12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30.75" customHeight="1">
      <c r="A13" s="8">
        <v>5</v>
      </c>
      <c r="B13" s="17" t="s">
        <v>99</v>
      </c>
      <c r="C13" s="18" t="s">
        <v>20</v>
      </c>
      <c r="D13" s="18">
        <v>1</v>
      </c>
      <c r="E13" s="12"/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1:8" ht="30.75" customHeight="1">
      <c r="A14" s="8">
        <v>6</v>
      </c>
      <c r="B14" s="17" t="s">
        <v>100</v>
      </c>
      <c r="C14" s="18" t="s">
        <v>20</v>
      </c>
      <c r="D14" s="18">
        <v>1</v>
      </c>
      <c r="E14" s="12"/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11" ht="28.5" customHeight="1">
      <c r="A15" s="31" t="s">
        <v>23</v>
      </c>
      <c r="B15" s="32"/>
      <c r="C15" s="32"/>
      <c r="D15" s="32"/>
      <c r="E15" s="32"/>
      <c r="F15" s="32"/>
      <c r="G15" s="32"/>
      <c r="H15" s="14">
        <f>SUM(H9:H14)</f>
        <v>0</v>
      </c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15">
      <c r="A17" s="4"/>
      <c r="B17" s="4"/>
      <c r="C17" s="3"/>
      <c r="D17" s="3"/>
      <c r="E17" s="3"/>
      <c r="F17" s="3"/>
      <c r="G17" s="3"/>
      <c r="H17" s="3"/>
      <c r="J17" s="2"/>
      <c r="K17" s="2"/>
    </row>
    <row r="18" spans="1:11" ht="69" customHeight="1">
      <c r="A18" s="34" t="s">
        <v>24</v>
      </c>
      <c r="B18" s="34"/>
      <c r="C18" s="34"/>
      <c r="D18" s="34"/>
      <c r="E18" s="34"/>
      <c r="F18" s="34"/>
      <c r="G18" s="34"/>
      <c r="H18" s="34"/>
      <c r="J18" s="2"/>
      <c r="K18" s="2"/>
    </row>
    <row r="19" spans="1:11" ht="36.75" customHeight="1">
      <c r="A19" s="5"/>
      <c r="B19" s="5"/>
      <c r="C19" s="5"/>
      <c r="D19" s="5"/>
      <c r="E19" s="5"/>
      <c r="F19" s="5"/>
      <c r="G19" s="5"/>
      <c r="H19" s="5"/>
      <c r="J19" s="2"/>
      <c r="K19" s="2"/>
    </row>
    <row r="20" spans="1:11" ht="22.5" customHeight="1">
      <c r="A20" s="29" t="s">
        <v>25</v>
      </c>
      <c r="B20" s="29"/>
      <c r="C20" s="15" t="s">
        <v>26</v>
      </c>
      <c r="D20" s="16" t="s">
        <v>27</v>
      </c>
      <c r="E20" s="5"/>
      <c r="F20" s="5"/>
      <c r="G20" s="5"/>
      <c r="H20" s="5"/>
      <c r="J20" s="2"/>
      <c r="K20" s="2"/>
    </row>
    <row r="21" spans="1:11" ht="17.25" customHeight="1">
      <c r="A21" s="6"/>
      <c r="B21" s="37" t="s">
        <v>28</v>
      </c>
      <c r="C21" s="37"/>
      <c r="D21" s="37"/>
      <c r="E21" s="37"/>
      <c r="F21" s="37"/>
      <c r="G21" s="5"/>
      <c r="H21" s="5"/>
      <c r="J21" s="2"/>
      <c r="K21" s="2"/>
    </row>
    <row r="22" spans="1:11" ht="72" customHeight="1">
      <c r="A22" s="3"/>
      <c r="B22" s="3"/>
      <c r="C22" s="3"/>
      <c r="D22" s="3"/>
      <c r="E22" s="28"/>
      <c r="F22" s="28"/>
      <c r="G22" s="28"/>
      <c r="H22" s="3"/>
      <c r="J22" s="2"/>
      <c r="K22" s="2"/>
    </row>
    <row r="23" spans="1:11" ht="30" customHeight="1">
      <c r="A23" s="4"/>
      <c r="B23" s="4"/>
      <c r="C23" s="3"/>
      <c r="D23" s="3"/>
      <c r="E23" s="24" t="s">
        <v>6</v>
      </c>
      <c r="F23" s="24"/>
      <c r="G23" s="24"/>
      <c r="H23" s="3"/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  <row r="28" spans="10:11" ht="15">
      <c r="J28" s="2"/>
      <c r="K28" s="2"/>
    </row>
  </sheetData>
  <sheetProtection/>
  <mergeCells count="13">
    <mergeCell ref="E23:G23"/>
    <mergeCell ref="A5:H5"/>
    <mergeCell ref="A15:G15"/>
    <mergeCell ref="A18:H18"/>
    <mergeCell ref="A20:B20"/>
    <mergeCell ref="B21:F21"/>
    <mergeCell ref="E22:G22"/>
    <mergeCell ref="A1:B1"/>
    <mergeCell ref="A2:B2"/>
    <mergeCell ref="G2:H2"/>
    <mergeCell ref="A3:B3"/>
    <mergeCell ref="G3:H3"/>
    <mergeCell ref="A4:H4"/>
  </mergeCells>
  <conditionalFormatting sqref="F9:H14">
    <cfRule type="cellIs" priority="4" dxfId="0" operator="equal" stopIfTrue="1">
      <formula>0</formula>
    </cfRule>
  </conditionalFormatting>
  <conditionalFormatting sqref="H15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D9" sqref="C9:D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35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36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66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1" t="s">
        <v>23</v>
      </c>
      <c r="B10" s="32"/>
      <c r="C10" s="32"/>
      <c r="D10" s="32"/>
      <c r="E10" s="32"/>
      <c r="F10" s="32"/>
      <c r="G10" s="3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34" t="s">
        <v>24</v>
      </c>
      <c r="B13" s="34"/>
      <c r="C13" s="34"/>
      <c r="D13" s="34"/>
      <c r="E13" s="34"/>
      <c r="F13" s="34"/>
      <c r="G13" s="34"/>
      <c r="H13" s="34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29" t="s">
        <v>25</v>
      </c>
      <c r="B15" s="29"/>
      <c r="C15" s="15" t="s">
        <v>26</v>
      </c>
      <c r="D15" s="16" t="s">
        <v>27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8" t="s">
        <v>28</v>
      </c>
      <c r="C16" s="38"/>
      <c r="D16" s="38"/>
      <c r="E16" s="38"/>
      <c r="F16" s="38"/>
      <c r="G16" s="38"/>
      <c r="H16" s="5"/>
      <c r="J16" s="2"/>
      <c r="K16" s="2"/>
    </row>
    <row r="17" spans="1:11" ht="72" customHeight="1">
      <c r="A17" s="3"/>
      <c r="B17" s="3"/>
      <c r="C17" s="3"/>
      <c r="D17" s="3"/>
      <c r="E17" s="28"/>
      <c r="F17" s="28"/>
      <c r="G17" s="28"/>
      <c r="H17" s="3"/>
      <c r="J17" s="2"/>
      <c r="K17" s="2"/>
    </row>
    <row r="18" spans="1:11" ht="30" customHeight="1">
      <c r="A18" s="4"/>
      <c r="B18" s="4"/>
      <c r="C18" s="3"/>
      <c r="D18" s="3"/>
      <c r="E18" s="24" t="s">
        <v>6</v>
      </c>
      <c r="F18" s="24"/>
      <c r="G18" s="24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G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42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43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40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78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19" t="s">
        <v>79</v>
      </c>
      <c r="C11" s="18" t="s">
        <v>20</v>
      </c>
      <c r="D11" s="18">
        <v>2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31" t="s">
        <v>23</v>
      </c>
      <c r="B12" s="32"/>
      <c r="C12" s="32"/>
      <c r="D12" s="32"/>
      <c r="E12" s="32"/>
      <c r="F12" s="32"/>
      <c r="G12" s="32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34" t="s">
        <v>24</v>
      </c>
      <c r="B15" s="34"/>
      <c r="C15" s="34"/>
      <c r="D15" s="34"/>
      <c r="E15" s="34"/>
      <c r="F15" s="34"/>
      <c r="G15" s="34"/>
      <c r="H15" s="34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29" t="s">
        <v>25</v>
      </c>
      <c r="B17" s="29"/>
      <c r="C17" s="15" t="s">
        <v>26</v>
      </c>
      <c r="D17" s="16" t="s">
        <v>27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8" t="s">
        <v>69</v>
      </c>
      <c r="C18" s="38"/>
      <c r="D18" s="38"/>
      <c r="E18" s="38"/>
      <c r="F18" s="38"/>
      <c r="G18" s="38"/>
      <c r="H18" s="5"/>
      <c r="J18" s="2"/>
      <c r="K18" s="2"/>
    </row>
    <row r="19" spans="1:11" ht="72" customHeight="1">
      <c r="A19" s="3"/>
      <c r="B19" s="3"/>
      <c r="C19" s="3"/>
      <c r="D19" s="3"/>
      <c r="E19" s="28"/>
      <c r="F19" s="28"/>
      <c r="G19" s="28"/>
      <c r="H19" s="3"/>
      <c r="J19" s="2"/>
      <c r="K19" s="2"/>
    </row>
    <row r="20" spans="1:11" ht="30" customHeight="1">
      <c r="A20" s="4"/>
      <c r="B20" s="4"/>
      <c r="C20" s="3"/>
      <c r="D20" s="3"/>
      <c r="E20" s="24" t="s">
        <v>6</v>
      </c>
      <c r="F20" s="24"/>
      <c r="G20" s="24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E20:G20"/>
    <mergeCell ref="A5:H5"/>
    <mergeCell ref="A12:G12"/>
    <mergeCell ref="A15:H15"/>
    <mergeCell ref="A17:B17"/>
    <mergeCell ref="E19:G19"/>
    <mergeCell ref="B18:G18"/>
    <mergeCell ref="A1:B1"/>
    <mergeCell ref="A2:B2"/>
    <mergeCell ref="G2:H2"/>
    <mergeCell ref="A3:B3"/>
    <mergeCell ref="G3:H3"/>
    <mergeCell ref="A4:H4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7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5"/>
      <c r="B1" s="25"/>
      <c r="C1" s="3"/>
      <c r="D1" s="3"/>
      <c r="E1" s="3"/>
      <c r="F1" s="10"/>
      <c r="G1" s="10"/>
      <c r="H1" s="11" t="s">
        <v>52</v>
      </c>
    </row>
    <row r="2" spans="1:8" ht="27" customHeight="1">
      <c r="A2" s="27"/>
      <c r="B2" s="27"/>
      <c r="C2" s="3"/>
      <c r="D2" s="3"/>
      <c r="E2" s="3"/>
      <c r="F2" s="3"/>
      <c r="G2" s="28"/>
      <c r="H2" s="28"/>
    </row>
    <row r="3" spans="1:8" ht="24.75" customHeight="1">
      <c r="A3" s="26" t="s">
        <v>4</v>
      </c>
      <c r="B3" s="26"/>
      <c r="G3" s="33" t="s">
        <v>5</v>
      </c>
      <c r="H3" s="33"/>
    </row>
    <row r="4" spans="1:8" ht="21.75" customHeight="1">
      <c r="A4" s="35" t="s">
        <v>10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51</v>
      </c>
      <c r="B5" s="36"/>
      <c r="C5" s="36"/>
      <c r="D5" s="36"/>
      <c r="E5" s="36"/>
      <c r="F5" s="36"/>
      <c r="G5" s="36"/>
      <c r="H5" s="36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21</v>
      </c>
      <c r="H7" s="8" t="s">
        <v>22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71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60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33" customHeight="1">
      <c r="A11" s="8">
        <v>3</v>
      </c>
      <c r="B11" s="17" t="s">
        <v>80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31" t="s">
        <v>23</v>
      </c>
      <c r="B12" s="32"/>
      <c r="C12" s="32"/>
      <c r="D12" s="32"/>
      <c r="E12" s="32"/>
      <c r="F12" s="32"/>
      <c r="G12" s="32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34" t="s">
        <v>24</v>
      </c>
      <c r="B15" s="34"/>
      <c r="C15" s="34"/>
      <c r="D15" s="34"/>
      <c r="E15" s="34"/>
      <c r="F15" s="34"/>
      <c r="G15" s="34"/>
      <c r="H15" s="34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29" t="s">
        <v>25</v>
      </c>
      <c r="B17" s="29"/>
      <c r="C17" s="15" t="s">
        <v>26</v>
      </c>
      <c r="D17" s="16" t="s">
        <v>27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7" t="s">
        <v>28</v>
      </c>
      <c r="C18" s="37"/>
      <c r="D18" s="37"/>
      <c r="E18" s="37"/>
      <c r="F18" s="37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8"/>
      <c r="F19" s="28"/>
      <c r="G19" s="28"/>
      <c r="H19" s="3"/>
      <c r="J19" s="2"/>
      <c r="K19" s="2"/>
    </row>
    <row r="20" spans="1:11" ht="30" customHeight="1">
      <c r="A20" s="4"/>
      <c r="B20" s="4"/>
      <c r="C20" s="3"/>
      <c r="D20" s="3"/>
      <c r="E20" s="24" t="s">
        <v>6</v>
      </c>
      <c r="F20" s="24"/>
      <c r="G20" s="24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E20:G20"/>
    <mergeCell ref="A5:H5"/>
    <mergeCell ref="A12:G12"/>
    <mergeCell ref="A15:H15"/>
    <mergeCell ref="A17:B17"/>
    <mergeCell ref="B18:F18"/>
    <mergeCell ref="E19:G19"/>
    <mergeCell ref="A1:B1"/>
    <mergeCell ref="A2:B2"/>
    <mergeCell ref="G2:H2"/>
    <mergeCell ref="A3:B3"/>
    <mergeCell ref="G3:H3"/>
    <mergeCell ref="A4:H4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Gosia</cp:lastModifiedBy>
  <cp:lastPrinted>2019-01-22T12:07:37Z</cp:lastPrinted>
  <dcterms:created xsi:type="dcterms:W3CDTF">2013-01-15T12:19:24Z</dcterms:created>
  <dcterms:modified xsi:type="dcterms:W3CDTF">2019-10-07T12:48:58Z</dcterms:modified>
  <cp:category/>
  <cp:version/>
  <cp:contentType/>
  <cp:contentStatus/>
</cp:coreProperties>
</file>